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CUSTOMERS LOCKRODS\BLANK LOCKROD CHARTS\"/>
    </mc:Choice>
  </mc:AlternateContent>
  <bookViews>
    <workbookView xWindow="12585" yWindow="-15" windowWidth="12630" windowHeight="11790"/>
  </bookViews>
  <sheets>
    <sheet name="Lockrod" sheetId="1" r:id="rId1"/>
    <sheet name="Label" sheetId="2" r:id="rId2"/>
  </sheets>
  <definedNames>
    <definedName name="_xlnm.Print_Area" localSheetId="0">Lockrod!$A$1:$M$50</definedName>
  </definedNames>
  <calcPr calcId="162913"/>
</workbook>
</file>

<file path=xl/calcChain.xml><?xml version="1.0" encoding="utf-8"?>
<calcChain xmlns="http://schemas.openxmlformats.org/spreadsheetml/2006/main">
  <c r="B1" i="2" l="1"/>
  <c r="B8" i="2" l="1"/>
  <c r="B7" i="2"/>
  <c r="B6" i="2"/>
  <c r="B4" i="2"/>
  <c r="B3" i="2"/>
  <c r="B2" i="2"/>
  <c r="B5" i="2" l="1"/>
  <c r="G7" i="1"/>
  <c r="O10" i="1"/>
  <c r="Q18" i="1"/>
  <c r="Q14" i="1" l="1"/>
</calcChain>
</file>

<file path=xl/sharedStrings.xml><?xml version="1.0" encoding="utf-8"?>
<sst xmlns="http://schemas.openxmlformats.org/spreadsheetml/2006/main" count="69" uniqueCount="54">
  <si>
    <t>Customer</t>
  </si>
  <si>
    <t>Customer Part No.</t>
  </si>
  <si>
    <t>Order No.</t>
  </si>
  <si>
    <t>L.H. Rod</t>
  </si>
  <si>
    <t>R.H. Rod</t>
  </si>
  <si>
    <t>Model No.</t>
  </si>
  <si>
    <t>Dim "A"</t>
  </si>
  <si>
    <t>± 1.5</t>
  </si>
  <si>
    <t>Dim "B"</t>
  </si>
  <si>
    <t>± 1.0</t>
  </si>
  <si>
    <t>Quantity</t>
  </si>
  <si>
    <t>Special Requirements</t>
  </si>
  <si>
    <t>Bloxwich Office Use Only</t>
  </si>
  <si>
    <t>Job No.</t>
  </si>
  <si>
    <t>LH Lockrod Part No.</t>
  </si>
  <si>
    <t>RH Lockrod Part No.</t>
  </si>
  <si>
    <t>Handle</t>
  </si>
  <si>
    <t>Hub</t>
  </si>
  <si>
    <t>Sign</t>
  </si>
  <si>
    <t>Date</t>
  </si>
  <si>
    <t>Hub Angle</t>
  </si>
  <si>
    <t>Rivet</t>
  </si>
  <si>
    <t>Anti-Rack Ring</t>
  </si>
  <si>
    <t>Tube Length</t>
  </si>
  <si>
    <t>Top Vent Position</t>
  </si>
  <si>
    <t>Data Input</t>
  </si>
  <si>
    <t>Bottom Vent Position</t>
  </si>
  <si>
    <t xml:space="preserve"> </t>
  </si>
  <si>
    <t>B2000MN</t>
  </si>
  <si>
    <t>B 2000MN</t>
  </si>
  <si>
    <t>Bloxwich Lockrod Chart</t>
  </si>
  <si>
    <t>Sign:</t>
  </si>
  <si>
    <t>Date:</t>
  </si>
  <si>
    <t>Sage Order number</t>
  </si>
  <si>
    <t>Customer:</t>
  </si>
  <si>
    <t>Order number:</t>
  </si>
  <si>
    <t>Drawing number:</t>
  </si>
  <si>
    <t>Quantity LH:</t>
  </si>
  <si>
    <t>Quantity RH:</t>
  </si>
  <si>
    <t>Finish:</t>
  </si>
  <si>
    <t>Dimension "A"</t>
  </si>
  <si>
    <t>Dimension "B"</t>
  </si>
  <si>
    <t>Date required</t>
  </si>
  <si>
    <r>
      <t xml:space="preserve">Tube </t>
    </r>
    <r>
      <rPr>
        <sz val="12"/>
        <rFont val="Calibri"/>
        <family val="2"/>
      </rPr>
      <t>Ø</t>
    </r>
  </si>
  <si>
    <t>Finish required</t>
  </si>
  <si>
    <t>Cam</t>
  </si>
  <si>
    <t xml:space="preserve">Rod Type </t>
  </si>
  <si>
    <t>Thank you for your enquiry/order.</t>
  </si>
  <si>
    <t xml:space="preserve">Please authorise to confirm that the above details are to your precise requirements and email to </t>
  </si>
  <si>
    <t>sales@bloxwichgroup.com</t>
  </si>
  <si>
    <t>for a price or to place and order.</t>
  </si>
  <si>
    <t>Ø27</t>
  </si>
  <si>
    <t xml:space="preserve">Processed </t>
  </si>
  <si>
    <t xml:space="preserve">Checked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</si>
</sst>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-mmm\-yy"/>
    <numFmt numFmtId="165" formatCode="dd/mm/yy"/>
  </numFmts>
  <fonts count="21" x14ac:knownFonts="1">
    <font>
      <sz val="10"/>
      <name val="Arial"/>
    </font>
    <font>
      <sz val="14"/>
      <name val="Arial"/>
      <family val="2"/>
    </font>
    <font>
      <b/>
      <sz val="12"/>
      <color indexed="10"/>
      <name val="Arial"/>
      <family val="2"/>
    </font>
    <font>
      <sz val="14"/>
      <color indexed="53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20"/>
      <name val="Arial"/>
      <family val="2"/>
    </font>
    <font>
      <u/>
      <sz val="14"/>
      <name val="Arial"/>
      <family val="2"/>
    </font>
    <font>
      <sz val="14"/>
      <color indexed="10"/>
      <name val="Arial"/>
      <family val="2"/>
    </font>
    <font>
      <u/>
      <sz val="12"/>
      <name val="Arial"/>
      <family val="2"/>
    </font>
    <font>
      <b/>
      <sz val="14"/>
      <color indexed="10"/>
      <name val="Arial"/>
      <family val="2"/>
    </font>
    <font>
      <sz val="14"/>
      <color indexed="9"/>
      <name val="Arial"/>
      <family val="2"/>
    </font>
    <font>
      <b/>
      <u/>
      <sz val="14"/>
      <name val="Arial"/>
      <family val="2"/>
    </font>
    <font>
      <sz val="12"/>
      <color indexed="9"/>
      <name val="Arial"/>
      <family val="2"/>
    </font>
    <font>
      <sz val="9"/>
      <name val="Arial"/>
      <family val="2"/>
    </font>
    <font>
      <sz val="25"/>
      <name val="Arial"/>
      <family val="2"/>
    </font>
    <font>
      <b/>
      <sz val="16"/>
      <name val="Arial"/>
      <family val="2"/>
    </font>
    <font>
      <sz val="12"/>
      <name val="Calibri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25">
    <xf numFmtId="0" fontId="0" fillId="0" borderId="0" xfId="0"/>
    <xf numFmtId="0" fontId="1" fillId="0" borderId="0" xfId="0" applyFont="1" applyProtection="1"/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 vertical="center"/>
    </xf>
    <xf numFmtId="0" fontId="1" fillId="0" borderId="0" xfId="0" applyFont="1" applyFill="1" applyProtection="1"/>
    <xf numFmtId="0" fontId="1" fillId="2" borderId="0" xfId="0" applyFont="1" applyFill="1" applyProtection="1"/>
    <xf numFmtId="0" fontId="1" fillId="0" borderId="0" xfId="0" applyFont="1" applyBorder="1" applyProtection="1"/>
    <xf numFmtId="0" fontId="8" fillId="0" borderId="0" xfId="0" applyFont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/>
    </xf>
    <xf numFmtId="0" fontId="4" fillId="2" borderId="9" xfId="0" applyFont="1" applyFill="1" applyBorder="1" applyAlignment="1" applyProtection="1">
      <alignment vertical="top"/>
    </xf>
    <xf numFmtId="0" fontId="4" fillId="2" borderId="10" xfId="0" applyFont="1" applyFill="1" applyBorder="1" applyAlignment="1" applyProtection="1">
      <alignment vertical="top"/>
    </xf>
    <xf numFmtId="0" fontId="4" fillId="2" borderId="8" xfId="0" applyFont="1" applyFill="1" applyBorder="1" applyProtection="1"/>
    <xf numFmtId="0" fontId="1" fillId="0" borderId="0" xfId="0" applyFont="1" applyBorder="1" applyAlignment="1" applyProtection="1">
      <alignment vertical="center"/>
    </xf>
    <xf numFmtId="0" fontId="4" fillId="2" borderId="12" xfId="0" applyFont="1" applyFill="1" applyBorder="1" applyAlignment="1" applyProtection="1">
      <alignment vertical="top"/>
    </xf>
    <xf numFmtId="49" fontId="1" fillId="0" borderId="0" xfId="0" applyNumberFormat="1" applyFont="1" applyAlignment="1" applyProtection="1">
      <alignment horizontal="center" vertical="center"/>
    </xf>
    <xf numFmtId="49" fontId="1" fillId="0" borderId="0" xfId="0" applyNumberFormat="1" applyFont="1" applyAlignment="1" applyProtection="1">
      <alignment vertical="center"/>
    </xf>
    <xf numFmtId="0" fontId="5" fillId="2" borderId="0" xfId="0" applyFont="1" applyFill="1"/>
    <xf numFmtId="0" fontId="9" fillId="2" borderId="0" xfId="0" applyFont="1" applyFill="1" applyAlignment="1" applyProtection="1">
      <alignment horizontal="center" vertical="top"/>
    </xf>
    <xf numFmtId="0" fontId="4" fillId="2" borderId="0" xfId="0" applyFont="1" applyFill="1" applyAlignment="1" applyProtection="1">
      <alignment vertical="center"/>
    </xf>
    <xf numFmtId="0" fontId="4" fillId="2" borderId="13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/>
    </xf>
    <xf numFmtId="0" fontId="4" fillId="2" borderId="9" xfId="0" applyFont="1" applyFill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center"/>
    </xf>
    <xf numFmtId="49" fontId="1" fillId="0" borderId="0" xfId="0" applyNumberFormat="1" applyFont="1" applyProtection="1"/>
    <xf numFmtId="0" fontId="4" fillId="2" borderId="7" xfId="0" applyFont="1" applyFill="1" applyBorder="1" applyAlignment="1" applyProtection="1">
      <alignment vertical="center"/>
    </xf>
    <xf numFmtId="0" fontId="5" fillId="2" borderId="9" xfId="0" applyFont="1" applyFill="1" applyBorder="1" applyAlignment="1" applyProtection="1">
      <alignment horizontal="center" vertical="center"/>
    </xf>
    <xf numFmtId="0" fontId="9" fillId="0" borderId="0" xfId="0" applyFont="1" applyProtection="1"/>
    <xf numFmtId="0" fontId="9" fillId="0" borderId="0" xfId="0" applyFont="1" applyAlignment="1" applyProtection="1">
      <alignment horizontal="center"/>
    </xf>
    <xf numFmtId="0" fontId="4" fillId="2" borderId="8" xfId="0" applyFont="1" applyFill="1" applyBorder="1" applyAlignment="1" applyProtection="1">
      <alignment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/>
    </xf>
    <xf numFmtId="0" fontId="1" fillId="2" borderId="3" xfId="0" applyFont="1" applyFill="1" applyBorder="1" applyProtection="1"/>
    <xf numFmtId="1" fontId="4" fillId="0" borderId="0" xfId="0" applyNumberFormat="1" applyFont="1" applyBorder="1" applyAlignment="1" applyProtection="1">
      <alignment horizontal="center" vertical="center"/>
    </xf>
    <xf numFmtId="0" fontId="1" fillId="2" borderId="11" xfId="0" applyFont="1" applyFill="1" applyBorder="1" applyProtection="1"/>
    <xf numFmtId="0" fontId="4" fillId="2" borderId="14" xfId="0" applyFont="1" applyFill="1" applyBorder="1" applyProtection="1"/>
    <xf numFmtId="1" fontId="1" fillId="0" borderId="0" xfId="0" applyNumberFormat="1" applyFont="1" applyBorder="1" applyAlignment="1" applyProtection="1">
      <alignment horizontal="center"/>
    </xf>
    <xf numFmtId="0" fontId="10" fillId="2" borderId="0" xfId="0" applyFont="1" applyFill="1" applyProtection="1"/>
    <xf numFmtId="0" fontId="4" fillId="2" borderId="0" xfId="0" applyFont="1" applyFill="1" applyProtection="1"/>
    <xf numFmtId="0" fontId="11" fillId="2" borderId="0" xfId="0" applyFont="1" applyFill="1" applyProtection="1"/>
    <xf numFmtId="0" fontId="4" fillId="2" borderId="2" xfId="0" applyFont="1" applyFill="1" applyBorder="1" applyAlignment="1" applyProtection="1">
      <alignment vertical="top"/>
    </xf>
    <xf numFmtId="0" fontId="1" fillId="2" borderId="1" xfId="0" applyFont="1" applyFill="1" applyBorder="1" applyProtection="1"/>
    <xf numFmtId="0" fontId="4" fillId="2" borderId="1" xfId="0" applyFont="1" applyFill="1" applyBorder="1" applyAlignment="1" applyProtection="1">
      <alignment vertical="top"/>
    </xf>
    <xf numFmtId="0" fontId="1" fillId="2" borderId="4" xfId="0" applyFont="1" applyFill="1" applyBorder="1" applyProtection="1"/>
    <xf numFmtId="0" fontId="1" fillId="2" borderId="5" xfId="0" applyFont="1" applyFill="1" applyBorder="1" applyProtection="1"/>
    <xf numFmtId="0" fontId="1" fillId="2" borderId="6" xfId="0" applyFont="1" applyFill="1" applyBorder="1" applyProtection="1"/>
    <xf numFmtId="0" fontId="12" fillId="2" borderId="0" xfId="0" applyFont="1" applyFill="1" applyProtection="1"/>
    <xf numFmtId="0" fontId="13" fillId="2" borderId="0" xfId="0" applyFont="1" applyFill="1" applyProtection="1"/>
    <xf numFmtId="0" fontId="14" fillId="2" borderId="0" xfId="0" applyFont="1" applyFill="1" applyProtection="1"/>
    <xf numFmtId="0" fontId="4" fillId="2" borderId="5" xfId="0" applyFont="1" applyFill="1" applyBorder="1" applyAlignment="1" applyProtection="1">
      <alignment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</xf>
    <xf numFmtId="1" fontId="4" fillId="2" borderId="9" xfId="0" applyNumberFormat="1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vertical="center"/>
    </xf>
    <xf numFmtId="0" fontId="4" fillId="2" borderId="6" xfId="0" applyFont="1" applyFill="1" applyBorder="1" applyAlignment="1" applyProtection="1">
      <alignment vertical="center"/>
    </xf>
    <xf numFmtId="0" fontId="4" fillId="2" borderId="10" xfId="0" applyFont="1" applyFill="1" applyBorder="1" applyAlignment="1" applyProtection="1">
      <alignment vertical="center"/>
    </xf>
    <xf numFmtId="0" fontId="4" fillId="2" borderId="11" xfId="0" applyFont="1" applyFill="1" applyBorder="1" applyAlignment="1" applyProtection="1">
      <alignment vertical="center"/>
    </xf>
    <xf numFmtId="0" fontId="1" fillId="2" borderId="8" xfId="0" applyFont="1" applyFill="1" applyBorder="1" applyProtection="1"/>
    <xf numFmtId="1" fontId="4" fillId="0" borderId="1" xfId="0" applyNumberFormat="1" applyFont="1" applyBorder="1" applyAlignment="1" applyProtection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4" fillId="2" borderId="7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vertical="center"/>
    </xf>
    <xf numFmtId="0" fontId="4" fillId="2" borderId="10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vertical="center"/>
    </xf>
    <xf numFmtId="165" fontId="15" fillId="2" borderId="5" xfId="0" applyNumberFormat="1" applyFont="1" applyFill="1" applyBorder="1" applyAlignment="1" applyProtection="1">
      <alignment horizontal="center" vertical="center"/>
      <protection locked="0"/>
    </xf>
    <xf numFmtId="165" fontId="15" fillId="2" borderId="6" xfId="0" applyNumberFormat="1" applyFont="1" applyFill="1" applyBorder="1" applyAlignment="1" applyProtection="1">
      <alignment vertical="center"/>
      <protection locked="0"/>
    </xf>
    <xf numFmtId="0" fontId="5" fillId="2" borderId="10" xfId="0" applyFont="1" applyFill="1" applyBorder="1" applyAlignment="1" applyProtection="1">
      <alignment horizontal="center" vertical="center"/>
    </xf>
    <xf numFmtId="165" fontId="15" fillId="0" borderId="10" xfId="0" applyNumberFormat="1" applyFont="1" applyFill="1" applyBorder="1" applyAlignment="1" applyProtection="1">
      <alignment horizontal="center" vertical="center"/>
      <protection locked="0"/>
    </xf>
    <xf numFmtId="165" fontId="15" fillId="0" borderId="8" xfId="0" applyNumberFormat="1" applyFont="1" applyFill="1" applyBorder="1" applyAlignment="1" applyProtection="1">
      <alignment vertical="center"/>
      <protection locked="0"/>
    </xf>
    <xf numFmtId="49" fontId="5" fillId="0" borderId="4" xfId="0" applyNumberFormat="1" applyFont="1" applyFill="1" applyBorder="1" applyAlignment="1" applyProtection="1">
      <alignment horizontal="center" vertical="center"/>
    </xf>
    <xf numFmtId="49" fontId="5" fillId="0" borderId="6" xfId="0" applyNumberFormat="1" applyFont="1" applyFill="1" applyBorder="1" applyAlignment="1" applyProtection="1">
      <alignment vertical="center"/>
    </xf>
    <xf numFmtId="49" fontId="5" fillId="2" borderId="7" xfId="0" applyNumberFormat="1" applyFont="1" applyFill="1" applyBorder="1" applyAlignment="1" applyProtection="1">
      <alignment horizontal="center" vertical="center"/>
      <protection locked="0"/>
    </xf>
    <xf numFmtId="49" fontId="5" fillId="2" borderId="8" xfId="0" applyNumberFormat="1" applyFont="1" applyFill="1" applyBorder="1" applyAlignment="1" applyProtection="1">
      <alignment vertical="center"/>
      <protection locked="0"/>
    </xf>
    <xf numFmtId="0" fontId="7" fillId="2" borderId="0" xfId="0" applyFont="1" applyFill="1" applyAlignment="1" applyProtection="1">
      <alignment horizontal="center" vertical="center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2" borderId="14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4" fillId="2" borderId="14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/>
    </xf>
    <xf numFmtId="0" fontId="4" fillId="2" borderId="6" xfId="0" applyFont="1" applyFill="1" applyBorder="1" applyAlignment="1" applyProtection="1">
      <alignment vertical="center"/>
    </xf>
    <xf numFmtId="0" fontId="4" fillId="2" borderId="11" xfId="0" applyFont="1" applyFill="1" applyBorder="1" applyAlignment="1" applyProtection="1"/>
    <xf numFmtId="0" fontId="4" fillId="2" borderId="0" xfId="0" applyFont="1" applyFill="1" applyBorder="1" applyAlignment="1" applyProtection="1"/>
    <xf numFmtId="0" fontId="4" fillId="2" borderId="7" xfId="0" applyFont="1" applyFill="1" applyBorder="1" applyAlignment="1" applyProtection="1">
      <alignment vertical="center"/>
    </xf>
    <xf numFmtId="0" fontId="5" fillId="2" borderId="8" xfId="0" applyFont="1" applyFill="1" applyBorder="1" applyAlignment="1" applyProtection="1">
      <alignment horizontal="center" vertical="center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6" fillId="2" borderId="14" xfId="0" applyFont="1" applyFill="1" applyBorder="1" applyAlignment="1" applyProtection="1">
      <alignment horizontal="center" vertical="center"/>
      <protection locked="0"/>
    </xf>
    <xf numFmtId="164" fontId="5" fillId="0" borderId="10" xfId="0" applyNumberFormat="1" applyFont="1" applyFill="1" applyBorder="1" applyAlignment="1" applyProtection="1">
      <alignment horizontal="center" vertical="center"/>
    </xf>
    <xf numFmtId="164" fontId="5" fillId="0" borderId="8" xfId="0" applyNumberFormat="1" applyFont="1" applyFill="1" applyBorder="1" applyAlignment="1" applyProtection="1">
      <alignment horizontal="center" vertical="center"/>
    </xf>
    <xf numFmtId="49" fontId="5" fillId="0" borderId="7" xfId="0" applyNumberFormat="1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left" vertical="top"/>
    </xf>
    <xf numFmtId="0" fontId="4" fillId="2" borderId="8" xfId="0" applyFont="1" applyFill="1" applyBorder="1" applyAlignment="1" applyProtection="1">
      <alignment horizontal="left" vertical="top"/>
    </xf>
    <xf numFmtId="0" fontId="1" fillId="2" borderId="3" xfId="0" applyFont="1" applyFill="1" applyBorder="1" applyAlignment="1" applyProtection="1">
      <alignment vertical="center"/>
    </xf>
    <xf numFmtId="0" fontId="1" fillId="2" borderId="6" xfId="0" applyFont="1" applyFill="1" applyBorder="1" applyAlignment="1" applyProtection="1">
      <alignment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2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vertical="center"/>
      <protection locked="0"/>
    </xf>
    <xf numFmtId="0" fontId="4" fillId="2" borderId="5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>
      <alignment vertical="center"/>
    </xf>
    <xf numFmtId="0" fontId="4" fillId="2" borderId="14" xfId="0" applyFont="1" applyFill="1" applyBorder="1" applyAlignment="1" applyProtection="1">
      <alignment vertical="center"/>
    </xf>
    <xf numFmtId="0" fontId="4" fillId="2" borderId="0" xfId="0" applyFont="1" applyFill="1" applyAlignment="1" applyProtection="1">
      <alignment horizontal="center"/>
    </xf>
    <xf numFmtId="0" fontId="15" fillId="2" borderId="10" xfId="0" applyFont="1" applyFill="1" applyBorder="1" applyAlignment="1" applyProtection="1">
      <alignment horizontal="center" vertical="center"/>
    </xf>
    <xf numFmtId="0" fontId="15" fillId="2" borderId="8" xfId="0" applyFont="1" applyFill="1" applyBorder="1" applyAlignment="1" applyProtection="1">
      <alignment horizontal="center" vertical="center"/>
    </xf>
    <xf numFmtId="0" fontId="4" fillId="0" borderId="0" xfId="0" applyFont="1" applyProtection="1"/>
    <xf numFmtId="0" fontId="11" fillId="0" borderId="0" xfId="0" applyFont="1" applyProtection="1"/>
    <xf numFmtId="0" fontId="20" fillId="0" borderId="0" xfId="1" applyFo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152400</xdr:rowOff>
    </xdr:from>
    <xdr:to>
      <xdr:col>12</xdr:col>
      <xdr:colOff>142875</xdr:colOff>
      <xdr:row>0</xdr:row>
      <xdr:rowOff>152400</xdr:rowOff>
    </xdr:to>
    <xdr:sp macro="" textlink="">
      <xdr:nvSpPr>
        <xdr:cNvPr id="1112" name="Line 1"/>
        <xdr:cNvSpPr>
          <a:spLocks noChangeShapeType="1"/>
        </xdr:cNvSpPr>
      </xdr:nvSpPr>
      <xdr:spPr bwMode="auto">
        <a:xfrm>
          <a:off x="76200" y="152400"/>
          <a:ext cx="6438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49</xdr:row>
      <xdr:rowOff>152400</xdr:rowOff>
    </xdr:from>
    <xdr:to>
      <xdr:col>12</xdr:col>
      <xdr:colOff>142875</xdr:colOff>
      <xdr:row>49</xdr:row>
      <xdr:rowOff>152400</xdr:rowOff>
    </xdr:to>
    <xdr:sp macro="" textlink="">
      <xdr:nvSpPr>
        <xdr:cNvPr id="1113" name="Line 2"/>
        <xdr:cNvSpPr>
          <a:spLocks noChangeShapeType="1"/>
        </xdr:cNvSpPr>
      </xdr:nvSpPr>
      <xdr:spPr bwMode="auto">
        <a:xfrm>
          <a:off x="76200" y="9934575"/>
          <a:ext cx="6438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0</xdr:row>
      <xdr:rowOff>142875</xdr:rowOff>
    </xdr:from>
    <xdr:to>
      <xdr:col>12</xdr:col>
      <xdr:colOff>133350</xdr:colOff>
      <xdr:row>49</xdr:row>
      <xdr:rowOff>152400</xdr:rowOff>
    </xdr:to>
    <xdr:sp macro="" textlink="">
      <xdr:nvSpPr>
        <xdr:cNvPr id="1114" name="Line 3"/>
        <xdr:cNvSpPr>
          <a:spLocks noChangeShapeType="1"/>
        </xdr:cNvSpPr>
      </xdr:nvSpPr>
      <xdr:spPr bwMode="auto">
        <a:xfrm flipV="1">
          <a:off x="6515100" y="142875"/>
          <a:ext cx="0" cy="9791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35</xdr:row>
      <xdr:rowOff>0</xdr:rowOff>
    </xdr:from>
    <xdr:to>
      <xdr:col>12</xdr:col>
      <xdr:colOff>85725</xdr:colOff>
      <xdr:row>35</xdr:row>
      <xdr:rowOff>0</xdr:rowOff>
    </xdr:to>
    <xdr:sp macro="" textlink="">
      <xdr:nvSpPr>
        <xdr:cNvPr id="1115" name="Line 4"/>
        <xdr:cNvSpPr>
          <a:spLocks noChangeShapeType="1"/>
        </xdr:cNvSpPr>
      </xdr:nvSpPr>
      <xdr:spPr bwMode="auto">
        <a:xfrm>
          <a:off x="28575" y="6981825"/>
          <a:ext cx="6457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0</xdr:row>
      <xdr:rowOff>152400</xdr:rowOff>
    </xdr:from>
    <xdr:to>
      <xdr:col>0</xdr:col>
      <xdr:colOff>76200</xdr:colOff>
      <xdr:row>49</xdr:row>
      <xdr:rowOff>152400</xdr:rowOff>
    </xdr:to>
    <xdr:sp macro="" textlink="">
      <xdr:nvSpPr>
        <xdr:cNvPr id="1116" name="Line 5"/>
        <xdr:cNvSpPr>
          <a:spLocks noChangeShapeType="1"/>
        </xdr:cNvSpPr>
      </xdr:nvSpPr>
      <xdr:spPr bwMode="auto">
        <a:xfrm>
          <a:off x="76200" y="152400"/>
          <a:ext cx="0" cy="9782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28574</xdr:colOff>
          <xdr:row>5</xdr:row>
          <xdr:rowOff>152400</xdr:rowOff>
        </xdr:from>
        <xdr:to>
          <xdr:col>7</xdr:col>
          <xdr:colOff>136524</xdr:colOff>
          <xdr:row>24</xdr:row>
          <xdr:rowOff>19050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5000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les@bloxwichgroup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9"/>
  <dimension ref="A1:AA50"/>
  <sheetViews>
    <sheetView tabSelected="1" zoomScaleNormal="100" workbookViewId="0">
      <selection activeCell="J4" sqref="J4:L4"/>
    </sheetView>
  </sheetViews>
  <sheetFormatPr defaultColWidth="7.85546875" defaultRowHeight="18" x14ac:dyDescent="0.25"/>
  <cols>
    <col min="1" max="1" width="1.7109375" style="1" customWidth="1"/>
    <col min="2" max="2" width="13.28515625" style="1" customWidth="1"/>
    <col min="3" max="3" width="8.28515625" style="1" customWidth="1"/>
    <col min="4" max="4" width="5.140625" style="1" customWidth="1"/>
    <col min="5" max="5" width="4.140625" style="1" customWidth="1"/>
    <col min="6" max="6" width="3.28515625" style="1" customWidth="1"/>
    <col min="7" max="7" width="4.5703125" style="1" customWidth="1"/>
    <col min="8" max="8" width="2.42578125" style="1" customWidth="1"/>
    <col min="9" max="9" width="17.5703125" style="1" customWidth="1"/>
    <col min="10" max="10" width="6" style="1" customWidth="1"/>
    <col min="11" max="11" width="14.5703125" style="1" customWidth="1"/>
    <col min="12" max="12" width="15" style="1" customWidth="1"/>
    <col min="13" max="13" width="1.7109375" style="1" customWidth="1"/>
    <col min="14" max="14" width="8.42578125" style="1" customWidth="1"/>
    <col min="15" max="15" width="7.85546875" style="1" customWidth="1"/>
    <col min="16" max="17" width="7.85546875" style="7" customWidth="1"/>
    <col min="18" max="18" width="13.5703125" style="7" customWidth="1"/>
    <col min="19" max="19" width="14.5703125" style="7" customWidth="1"/>
    <col min="20" max="20" width="15.5703125" style="7" customWidth="1"/>
    <col min="21" max="21" width="15.7109375" style="7" customWidth="1"/>
    <col min="22" max="23" width="7.85546875" style="7" customWidth="1"/>
    <col min="24" max="24" width="8" style="1" customWidth="1"/>
    <col min="25" max="16384" width="7.85546875" style="1"/>
  </cols>
  <sheetData>
    <row r="1" spans="1:27" x14ac:dyDescent="0.2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27" ht="18" customHeight="1" x14ac:dyDescent="0.25">
      <c r="A2" s="80" t="s">
        <v>30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"/>
    </row>
    <row r="3" spans="1:27" ht="9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R3" s="9"/>
    </row>
    <row r="4" spans="1:27" ht="15.95" customHeight="1" x14ac:dyDescent="0.25">
      <c r="A4" s="6"/>
      <c r="B4" s="10" t="s">
        <v>0</v>
      </c>
      <c r="C4" s="67"/>
      <c r="D4" s="73"/>
      <c r="E4" s="73"/>
      <c r="F4" s="73"/>
      <c r="G4" s="92"/>
      <c r="H4" s="11" t="s">
        <v>1</v>
      </c>
      <c r="I4" s="12"/>
      <c r="J4" s="73"/>
      <c r="K4" s="73"/>
      <c r="L4" s="92"/>
      <c r="M4" s="13"/>
      <c r="Q4" s="2"/>
      <c r="R4" s="9"/>
    </row>
    <row r="5" spans="1:27" ht="15.95" customHeight="1" x14ac:dyDescent="0.25">
      <c r="B5" s="14" t="s">
        <v>2</v>
      </c>
      <c r="C5" s="98"/>
      <c r="D5" s="99"/>
      <c r="E5" s="99"/>
      <c r="F5" s="99"/>
      <c r="G5" s="100"/>
      <c r="H5" s="104" t="s">
        <v>42</v>
      </c>
      <c r="I5" s="105"/>
      <c r="J5" s="96"/>
      <c r="K5" s="96"/>
      <c r="L5" s="97"/>
      <c r="M5" s="13"/>
      <c r="AA5" s="15"/>
    </row>
    <row r="6" spans="1:27" ht="15.95" customHeight="1" x14ac:dyDescent="0.2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AA6" s="16"/>
    </row>
    <row r="7" spans="1:27" ht="15.95" customHeight="1" x14ac:dyDescent="0.25">
      <c r="B7" s="17"/>
      <c r="C7" s="6"/>
      <c r="D7" s="6"/>
      <c r="E7" s="6"/>
      <c r="F7" s="6"/>
      <c r="G7" s="18" t="str">
        <f>IF(OR(C4="Crane fruehauf",C4="fruehauf france",C4="graaff",C4="ymcl",C4="mayfly",C4="paulista",C4="finsam"),"Customer has Variations see Exceptions sheet"," ")</f>
        <v xml:space="preserve"> </v>
      </c>
      <c r="H7" s="6"/>
      <c r="I7" s="19"/>
      <c r="J7" s="19"/>
      <c r="K7" s="20" t="s">
        <v>3</v>
      </c>
      <c r="L7" s="21" t="s">
        <v>4</v>
      </c>
      <c r="Q7" s="2" t="s">
        <v>27</v>
      </c>
      <c r="R7" s="3"/>
      <c r="T7" s="22"/>
      <c r="U7" s="22"/>
      <c r="AA7" s="15"/>
    </row>
    <row r="8" spans="1:27" ht="15.95" customHeight="1" x14ac:dyDescent="0.25">
      <c r="B8" s="6"/>
      <c r="C8" s="6"/>
      <c r="D8" s="6"/>
      <c r="E8" s="6"/>
      <c r="F8" s="6"/>
      <c r="G8" s="6"/>
      <c r="H8" s="6"/>
      <c r="I8" s="91" t="s">
        <v>5</v>
      </c>
      <c r="J8" s="70"/>
      <c r="K8" s="23" t="s">
        <v>28</v>
      </c>
      <c r="L8" s="23" t="s">
        <v>29</v>
      </c>
      <c r="R8" s="4"/>
      <c r="T8" s="22"/>
      <c r="U8" s="24"/>
      <c r="V8" s="24"/>
      <c r="AA8" s="25"/>
    </row>
    <row r="9" spans="1:27" ht="15.95" customHeight="1" x14ac:dyDescent="0.25">
      <c r="B9" s="6"/>
      <c r="C9" s="6"/>
      <c r="D9" s="6"/>
      <c r="E9" s="6"/>
      <c r="F9" s="6"/>
      <c r="G9" s="6"/>
      <c r="H9" s="6"/>
      <c r="I9" s="26" t="s">
        <v>6</v>
      </c>
      <c r="J9" s="27" t="s">
        <v>7</v>
      </c>
      <c r="K9" s="23"/>
      <c r="L9" s="23"/>
      <c r="N9" s="28"/>
      <c r="R9" s="3"/>
      <c r="T9" s="22"/>
      <c r="U9" s="22"/>
      <c r="AA9" s="25"/>
    </row>
    <row r="10" spans="1:27" ht="15.95" customHeight="1" x14ac:dyDescent="0.25">
      <c r="B10" s="6"/>
      <c r="C10" s="6"/>
      <c r="D10" s="6"/>
      <c r="E10" s="6"/>
      <c r="F10" s="6"/>
      <c r="G10" s="6"/>
      <c r="H10" s="6"/>
      <c r="I10" s="26" t="s">
        <v>8</v>
      </c>
      <c r="J10" s="27" t="s">
        <v>9</v>
      </c>
      <c r="K10" s="23"/>
      <c r="L10" s="23"/>
      <c r="N10" s="29"/>
      <c r="O10" s="29" t="str">
        <f>IF(U12="enter","LH"," ")</f>
        <v xml:space="preserve"> </v>
      </c>
      <c r="T10" s="4"/>
      <c r="U10" s="4"/>
    </row>
    <row r="11" spans="1:27" ht="15.95" customHeight="1" x14ac:dyDescent="0.25">
      <c r="B11" s="6"/>
      <c r="C11" s="6"/>
      <c r="D11" s="6"/>
      <c r="E11" s="6"/>
      <c r="F11" s="6"/>
      <c r="G11" s="6"/>
      <c r="H11" s="6"/>
      <c r="I11" s="26" t="s">
        <v>43</v>
      </c>
      <c r="J11" s="30"/>
      <c r="K11" s="23" t="s">
        <v>51</v>
      </c>
      <c r="L11" s="23" t="s">
        <v>51</v>
      </c>
      <c r="N11" s="31"/>
      <c r="O11" s="31"/>
      <c r="Q11" s="2" t="s">
        <v>27</v>
      </c>
      <c r="T11" s="22"/>
      <c r="U11" s="22"/>
    </row>
    <row r="12" spans="1:27" ht="15.95" customHeight="1" x14ac:dyDescent="0.25">
      <c r="B12" s="6"/>
      <c r="C12" s="6"/>
      <c r="D12" s="6"/>
      <c r="E12" s="6"/>
      <c r="F12" s="6"/>
      <c r="G12" s="6"/>
      <c r="H12" s="6"/>
      <c r="I12" s="26" t="s">
        <v>44</v>
      </c>
      <c r="J12" s="30"/>
      <c r="K12" s="23"/>
      <c r="L12" s="23"/>
      <c r="T12" s="22"/>
      <c r="U12" s="22"/>
      <c r="V12" s="32"/>
    </row>
    <row r="13" spans="1:27" ht="15.95" customHeight="1" x14ac:dyDescent="0.25">
      <c r="B13" s="6"/>
      <c r="C13" s="6"/>
      <c r="D13" s="6"/>
      <c r="E13" s="6"/>
      <c r="F13" s="6"/>
      <c r="G13" s="6"/>
      <c r="H13" s="6"/>
      <c r="I13" s="87" t="s">
        <v>10</v>
      </c>
      <c r="J13" s="88"/>
      <c r="K13" s="66"/>
      <c r="L13" s="66"/>
      <c r="T13" s="22"/>
      <c r="U13" s="22"/>
    </row>
    <row r="14" spans="1:27" ht="15.95" customHeight="1" x14ac:dyDescent="0.25">
      <c r="B14" s="6"/>
      <c r="C14" s="6"/>
      <c r="D14" s="6"/>
      <c r="E14" s="6"/>
      <c r="F14" s="6"/>
      <c r="G14" s="6"/>
      <c r="H14" s="6"/>
      <c r="I14" s="89" t="s">
        <v>11</v>
      </c>
      <c r="J14" s="90"/>
      <c r="K14" s="90"/>
      <c r="L14" s="33"/>
      <c r="Q14" s="2" t="str">
        <f>IF(OR($K$41=14088,$L$41=14088),"PRESS THIS BUTTON"," ")</f>
        <v xml:space="preserve"> </v>
      </c>
      <c r="T14" s="34"/>
      <c r="U14" s="34"/>
    </row>
    <row r="15" spans="1:27" ht="15.95" customHeight="1" x14ac:dyDescent="0.25">
      <c r="B15" s="6"/>
      <c r="C15" s="6"/>
      <c r="D15" s="6"/>
      <c r="E15" s="6"/>
      <c r="F15" s="6"/>
      <c r="G15" s="6"/>
      <c r="H15" s="6"/>
      <c r="I15" s="35"/>
      <c r="J15" s="6"/>
      <c r="K15" s="6"/>
      <c r="L15" s="36"/>
      <c r="T15" s="34"/>
      <c r="U15" s="34"/>
    </row>
    <row r="16" spans="1:27" ht="15.95" customHeight="1" x14ac:dyDescent="0.25">
      <c r="B16" s="6"/>
      <c r="C16" s="6"/>
      <c r="D16" s="6"/>
      <c r="E16" s="6"/>
      <c r="F16" s="6"/>
      <c r="G16" s="6"/>
      <c r="H16" s="6"/>
      <c r="I16" s="93" t="s">
        <v>27</v>
      </c>
      <c r="J16" s="94"/>
      <c r="K16" s="94"/>
      <c r="L16" s="95"/>
      <c r="T16" s="24"/>
      <c r="U16" s="24"/>
    </row>
    <row r="17" spans="2:24" ht="15.95" customHeight="1" x14ac:dyDescent="0.25">
      <c r="B17" s="6"/>
      <c r="C17" s="6"/>
      <c r="D17" s="6"/>
      <c r="E17" s="6"/>
      <c r="F17" s="6"/>
      <c r="G17" s="6"/>
      <c r="H17" s="6"/>
      <c r="I17" s="101"/>
      <c r="J17" s="102"/>
      <c r="K17" s="102"/>
      <c r="L17" s="103"/>
      <c r="T17" s="22"/>
      <c r="U17" s="37"/>
    </row>
    <row r="18" spans="2:24" ht="15.95" customHeight="1" x14ac:dyDescent="0.25">
      <c r="B18" s="6"/>
      <c r="C18" s="6"/>
      <c r="D18" s="6"/>
      <c r="E18" s="6"/>
      <c r="F18" s="6"/>
      <c r="G18" s="6"/>
      <c r="H18" s="6"/>
      <c r="I18" s="101"/>
      <c r="J18" s="102"/>
      <c r="K18" s="102"/>
      <c r="L18" s="103"/>
      <c r="Q18" s="2" t="str">
        <f>IF(OR($K$41=14173,$L$41=14173),"PRESS THIS BUTTON"," ")</f>
        <v xml:space="preserve"> </v>
      </c>
      <c r="T18" s="37"/>
      <c r="U18" s="22"/>
    </row>
    <row r="19" spans="2:24" ht="15.95" customHeight="1" x14ac:dyDescent="0.25">
      <c r="I19" s="108"/>
      <c r="J19" s="109"/>
      <c r="K19" s="109"/>
      <c r="L19" s="110"/>
    </row>
    <row r="20" spans="2:24" ht="15.95" customHeight="1" x14ac:dyDescent="0.25">
      <c r="H20" s="6"/>
      <c r="I20" s="81"/>
      <c r="J20" s="82"/>
      <c r="K20" s="82"/>
      <c r="L20" s="83"/>
    </row>
    <row r="21" spans="2:24" ht="15.95" customHeight="1" x14ac:dyDescent="0.25">
      <c r="H21" s="6"/>
      <c r="I21" s="84" t="s">
        <v>27</v>
      </c>
      <c r="J21" s="85"/>
      <c r="K21" s="85"/>
      <c r="L21" s="86"/>
    </row>
    <row r="22" spans="2:24" ht="15.95" customHeight="1" x14ac:dyDescent="0.25">
      <c r="H22" s="6"/>
      <c r="I22" s="84" t="s">
        <v>27</v>
      </c>
      <c r="J22" s="85"/>
      <c r="K22" s="85"/>
      <c r="L22" s="86"/>
      <c r="Q22" s="2"/>
    </row>
    <row r="23" spans="2:24" ht="15.95" customHeight="1" x14ac:dyDescent="0.25">
      <c r="H23" s="6"/>
      <c r="I23" s="114" t="s">
        <v>27</v>
      </c>
      <c r="J23" s="115"/>
      <c r="K23" s="115"/>
      <c r="L23" s="116"/>
    </row>
    <row r="24" spans="2:24" ht="15.95" customHeight="1" x14ac:dyDescent="0.25">
      <c r="H24" s="6"/>
      <c r="I24" s="6"/>
      <c r="J24" s="6"/>
      <c r="K24" s="6"/>
      <c r="L24" s="6"/>
    </row>
    <row r="25" spans="2:24" ht="15.95" customHeight="1" x14ac:dyDescent="0.25">
      <c r="B25" s="38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2:24" ht="15.95" customHeight="1" x14ac:dyDescent="0.25">
      <c r="B26" s="39"/>
      <c r="C26" s="6"/>
      <c r="D26" s="6"/>
      <c r="E26" s="6"/>
      <c r="F26" s="6"/>
      <c r="G26" s="6"/>
      <c r="H26" s="6"/>
      <c r="I26" s="40"/>
      <c r="J26" s="6"/>
      <c r="K26" s="6"/>
      <c r="L26" s="6"/>
      <c r="Q26" s="2" t="s">
        <v>27</v>
      </c>
      <c r="T26" s="2" t="s">
        <v>27</v>
      </c>
    </row>
    <row r="27" spans="2:24" ht="15.95" customHeight="1" x14ac:dyDescent="0.25">
      <c r="B27" s="122" t="s">
        <v>47</v>
      </c>
      <c r="C27" s="123"/>
    </row>
    <row r="28" spans="2:24" ht="15.95" customHeight="1" x14ac:dyDescent="0.25">
      <c r="B28" s="122" t="s">
        <v>48</v>
      </c>
    </row>
    <row r="29" spans="2:24" ht="15.95" customHeight="1" x14ac:dyDescent="0.25">
      <c r="B29" s="124" t="s">
        <v>49</v>
      </c>
      <c r="C29" s="122"/>
      <c r="G29" s="122" t="s">
        <v>50</v>
      </c>
      <c r="H29" s="122"/>
      <c r="X29" s="5"/>
    </row>
    <row r="30" spans="2:24" ht="15.95" customHeight="1" x14ac:dyDescent="0.25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Q30" s="2" t="s">
        <v>27</v>
      </c>
      <c r="T30" s="2" t="s">
        <v>27</v>
      </c>
    </row>
    <row r="31" spans="2:24" ht="15.95" customHeight="1" x14ac:dyDescent="0.25">
      <c r="B31" s="41" t="s">
        <v>31</v>
      </c>
      <c r="C31" s="42"/>
      <c r="D31" s="42"/>
      <c r="E31" s="42"/>
      <c r="F31" s="42"/>
      <c r="G31" s="42"/>
      <c r="H31" s="42"/>
      <c r="I31" s="42"/>
      <c r="J31" s="33"/>
      <c r="K31" s="43" t="s">
        <v>32</v>
      </c>
      <c r="L31" s="106"/>
    </row>
    <row r="32" spans="2:24" ht="15.95" customHeight="1" x14ac:dyDescent="0.25">
      <c r="B32" s="44"/>
      <c r="C32" s="45"/>
      <c r="D32" s="45"/>
      <c r="E32" s="45"/>
      <c r="F32" s="45"/>
      <c r="G32" s="45"/>
      <c r="H32" s="45"/>
      <c r="I32" s="45"/>
      <c r="J32" s="46"/>
      <c r="K32" s="45"/>
      <c r="L32" s="107"/>
    </row>
    <row r="33" spans="2:13" ht="15.95" customHeight="1" x14ac:dyDescent="0.25">
      <c r="B33" s="6"/>
      <c r="C33" s="6"/>
      <c r="D33" s="47"/>
      <c r="E33" s="47"/>
      <c r="F33" s="47"/>
      <c r="G33" s="47"/>
      <c r="H33" s="47"/>
      <c r="I33" s="47"/>
      <c r="J33" s="47"/>
      <c r="K33" s="47"/>
      <c r="L33" s="47"/>
    </row>
    <row r="34" spans="2:13" ht="15.95" customHeight="1" x14ac:dyDescent="0.25">
      <c r="B34" s="6"/>
      <c r="C34" s="6"/>
      <c r="D34" s="47"/>
      <c r="E34" s="47"/>
      <c r="F34" s="47"/>
      <c r="G34" s="47"/>
      <c r="H34" s="47"/>
      <c r="I34" s="47"/>
      <c r="J34" s="47"/>
      <c r="K34" s="47"/>
      <c r="L34" s="47"/>
    </row>
    <row r="35" spans="2:13" ht="15.95" customHeight="1" x14ac:dyDescent="0.25">
      <c r="B35" s="48" t="s">
        <v>12</v>
      </c>
      <c r="C35" s="39"/>
      <c r="D35" s="49"/>
      <c r="E35" s="49"/>
      <c r="F35" s="49"/>
      <c r="G35" s="49"/>
      <c r="H35" s="49"/>
      <c r="I35" s="49"/>
      <c r="J35" s="49"/>
      <c r="K35" s="49"/>
      <c r="L35" s="49"/>
    </row>
    <row r="36" spans="2:13" ht="15.95" customHeight="1" x14ac:dyDescent="0.25">
      <c r="B36" s="39"/>
      <c r="C36" s="39"/>
      <c r="D36" s="39"/>
      <c r="E36" s="39"/>
      <c r="F36" s="39"/>
      <c r="G36" s="39"/>
      <c r="H36" s="39"/>
      <c r="I36" s="119"/>
      <c r="J36" s="119"/>
      <c r="K36" s="50"/>
      <c r="L36" s="51"/>
      <c r="M36" s="5"/>
    </row>
    <row r="37" spans="2:13" ht="15.95" customHeight="1" x14ac:dyDescent="0.25">
      <c r="B37" s="23" t="s">
        <v>13</v>
      </c>
      <c r="C37" s="120"/>
      <c r="D37" s="120"/>
      <c r="E37" s="120"/>
      <c r="F37" s="120"/>
      <c r="G37" s="121"/>
      <c r="H37" s="39"/>
      <c r="I37" s="117"/>
      <c r="J37" s="118"/>
      <c r="K37" s="65" t="s">
        <v>46</v>
      </c>
      <c r="L37" s="23"/>
      <c r="M37" s="5"/>
    </row>
    <row r="38" spans="2:13" ht="15.95" customHeight="1" x14ac:dyDescent="0.25">
      <c r="B38" s="23" t="s">
        <v>13</v>
      </c>
      <c r="C38" s="120"/>
      <c r="D38" s="120"/>
      <c r="E38" s="120"/>
      <c r="F38" s="120"/>
      <c r="G38" s="121"/>
      <c r="H38" s="52"/>
      <c r="I38" s="117"/>
      <c r="J38" s="117"/>
      <c r="K38" s="111"/>
      <c r="L38" s="112"/>
      <c r="M38" s="5"/>
    </row>
    <row r="39" spans="2:13" ht="15.95" customHeight="1" x14ac:dyDescent="0.25">
      <c r="B39" s="39"/>
      <c r="C39" s="39"/>
      <c r="D39" s="39"/>
      <c r="E39" s="39"/>
      <c r="F39" s="39"/>
      <c r="G39" s="39"/>
      <c r="H39" s="52"/>
      <c r="I39" s="39"/>
      <c r="J39" s="39"/>
      <c r="K39" s="23" t="s">
        <v>3</v>
      </c>
      <c r="L39" s="53" t="s">
        <v>4</v>
      </c>
      <c r="M39" s="5"/>
    </row>
    <row r="40" spans="2:13" ht="15.95" customHeight="1" x14ac:dyDescent="0.25">
      <c r="B40" s="19"/>
      <c r="C40" s="19"/>
      <c r="D40" s="19"/>
      <c r="E40" s="19"/>
      <c r="F40" s="19"/>
      <c r="G40" s="19"/>
      <c r="H40" s="39"/>
      <c r="I40" s="26" t="s">
        <v>45</v>
      </c>
      <c r="J40" s="30"/>
      <c r="K40" s="54"/>
      <c r="L40" s="23"/>
      <c r="M40" s="5"/>
    </row>
    <row r="41" spans="2:13" ht="15.95" customHeight="1" x14ac:dyDescent="0.25">
      <c r="B41" s="26" t="s">
        <v>14</v>
      </c>
      <c r="C41" s="30"/>
      <c r="D41" s="67"/>
      <c r="E41" s="73"/>
      <c r="F41" s="73"/>
      <c r="G41" s="92"/>
      <c r="H41" s="39"/>
      <c r="I41" s="26" t="s">
        <v>45</v>
      </c>
      <c r="J41" s="30"/>
      <c r="K41" s="55"/>
      <c r="L41" s="55"/>
      <c r="M41" s="5"/>
    </row>
    <row r="42" spans="2:13" ht="15.95" customHeight="1" x14ac:dyDescent="0.25">
      <c r="B42" s="56" t="s">
        <v>15</v>
      </c>
      <c r="C42" s="57"/>
      <c r="D42" s="67"/>
      <c r="E42" s="73"/>
      <c r="F42" s="73"/>
      <c r="G42" s="92"/>
      <c r="H42" s="39"/>
      <c r="I42" s="26" t="s">
        <v>16</v>
      </c>
      <c r="J42" s="30"/>
      <c r="K42" s="55"/>
      <c r="L42" s="55"/>
      <c r="M42" s="5"/>
    </row>
    <row r="43" spans="2:13" ht="15.95" customHeight="1" x14ac:dyDescent="0.25">
      <c r="B43" s="19"/>
      <c r="C43" s="19"/>
      <c r="D43" s="19"/>
      <c r="E43" s="19"/>
      <c r="F43" s="19"/>
      <c r="G43" s="19"/>
      <c r="H43" s="39"/>
      <c r="I43" s="26" t="s">
        <v>17</v>
      </c>
      <c r="J43" s="30"/>
      <c r="K43" s="55"/>
      <c r="L43" s="55"/>
      <c r="M43" s="5"/>
    </row>
    <row r="44" spans="2:13" ht="15.95" customHeight="1" x14ac:dyDescent="0.25">
      <c r="B44" s="50"/>
      <c r="C44" s="57"/>
      <c r="D44" s="113" t="s">
        <v>18</v>
      </c>
      <c r="E44" s="70"/>
      <c r="F44" s="69" t="s">
        <v>19</v>
      </c>
      <c r="G44" s="70"/>
      <c r="H44" s="39"/>
      <c r="I44" s="26" t="s">
        <v>20</v>
      </c>
      <c r="J44" s="30"/>
      <c r="K44" s="55"/>
      <c r="L44" s="55"/>
      <c r="M44" s="5"/>
    </row>
    <row r="45" spans="2:13" ht="15.95" customHeight="1" x14ac:dyDescent="0.25">
      <c r="B45" s="26" t="s">
        <v>33</v>
      </c>
      <c r="C45" s="58"/>
      <c r="D45" s="76"/>
      <c r="E45" s="77"/>
      <c r="F45" s="71"/>
      <c r="G45" s="72"/>
      <c r="H45" s="39"/>
      <c r="I45" s="26" t="s">
        <v>21</v>
      </c>
      <c r="J45" s="30"/>
      <c r="K45" s="55"/>
      <c r="L45" s="55"/>
      <c r="M45" s="5"/>
    </row>
    <row r="46" spans="2:13" ht="15.95" customHeight="1" x14ac:dyDescent="0.25">
      <c r="B46" s="59" t="s">
        <v>52</v>
      </c>
      <c r="C46" s="52"/>
      <c r="D46" s="78"/>
      <c r="E46" s="79"/>
      <c r="F46" s="74"/>
      <c r="G46" s="75"/>
      <c r="H46" s="39"/>
      <c r="I46" s="26" t="s">
        <v>22</v>
      </c>
      <c r="J46" s="30"/>
      <c r="K46" s="55"/>
      <c r="L46" s="55"/>
      <c r="M46" s="5"/>
    </row>
    <row r="47" spans="2:13" ht="15.95" customHeight="1" x14ac:dyDescent="0.25">
      <c r="B47" s="26" t="s">
        <v>53</v>
      </c>
      <c r="C47" s="58"/>
      <c r="D47" s="67"/>
      <c r="E47" s="68"/>
      <c r="F47" s="73"/>
      <c r="G47" s="68"/>
      <c r="H47" s="39"/>
      <c r="I47" s="56" t="s">
        <v>23</v>
      </c>
      <c r="J47" s="57"/>
      <c r="K47" s="55"/>
      <c r="L47" s="55"/>
      <c r="M47" s="5"/>
    </row>
    <row r="48" spans="2:13" ht="15.95" customHeight="1" x14ac:dyDescent="0.25">
      <c r="B48" s="59" t="s">
        <v>53</v>
      </c>
      <c r="C48" s="52"/>
      <c r="D48" s="67"/>
      <c r="E48" s="68"/>
      <c r="F48" s="73"/>
      <c r="G48" s="68"/>
      <c r="H48" s="39"/>
      <c r="I48" s="56" t="s">
        <v>24</v>
      </c>
      <c r="J48" s="57"/>
      <c r="K48" s="55"/>
      <c r="L48" s="55"/>
      <c r="M48" s="5"/>
    </row>
    <row r="49" spans="2:13" ht="15.95" customHeight="1" x14ac:dyDescent="0.25">
      <c r="B49" s="26" t="s">
        <v>25</v>
      </c>
      <c r="C49" s="58"/>
      <c r="D49" s="67"/>
      <c r="E49" s="68"/>
      <c r="F49" s="73"/>
      <c r="G49" s="68"/>
      <c r="H49" s="39"/>
      <c r="I49" s="56" t="s">
        <v>26</v>
      </c>
      <c r="J49" s="60"/>
      <c r="K49" s="55"/>
      <c r="L49" s="55"/>
      <c r="M49" s="5"/>
    </row>
    <row r="50" spans="2:13" ht="15.95" customHeight="1" x14ac:dyDescent="0.25">
      <c r="K50" s="61"/>
      <c r="L50" s="61"/>
    </row>
  </sheetData>
  <mergeCells count="38">
    <mergeCell ref="L31:L32"/>
    <mergeCell ref="I19:L19"/>
    <mergeCell ref="K38:L38"/>
    <mergeCell ref="D44:E44"/>
    <mergeCell ref="I23:L23"/>
    <mergeCell ref="I37:J37"/>
    <mergeCell ref="I36:J36"/>
    <mergeCell ref="C37:G37"/>
    <mergeCell ref="C38:G38"/>
    <mergeCell ref="D41:G41"/>
    <mergeCell ref="D42:G42"/>
    <mergeCell ref="I38:J38"/>
    <mergeCell ref="A2:L2"/>
    <mergeCell ref="I20:L20"/>
    <mergeCell ref="I21:L21"/>
    <mergeCell ref="I22:L22"/>
    <mergeCell ref="I13:J13"/>
    <mergeCell ref="I14:K14"/>
    <mergeCell ref="I8:J8"/>
    <mergeCell ref="C4:G4"/>
    <mergeCell ref="J4:L4"/>
    <mergeCell ref="I16:L16"/>
    <mergeCell ref="J5:L5"/>
    <mergeCell ref="C5:G5"/>
    <mergeCell ref="I17:L17"/>
    <mergeCell ref="I18:L18"/>
    <mergeCell ref="H5:I5"/>
    <mergeCell ref="D48:E48"/>
    <mergeCell ref="D49:E49"/>
    <mergeCell ref="F44:G44"/>
    <mergeCell ref="F45:G45"/>
    <mergeCell ref="F48:G48"/>
    <mergeCell ref="F49:G49"/>
    <mergeCell ref="D47:E47"/>
    <mergeCell ref="F47:G47"/>
    <mergeCell ref="F46:G46"/>
    <mergeCell ref="D45:E45"/>
    <mergeCell ref="D46:E46"/>
  </mergeCells>
  <phoneticPr fontId="0" type="noConversion"/>
  <hyperlinks>
    <hyperlink ref="B29" r:id="rId1"/>
  </hyperlinks>
  <printOptions horizontalCentered="1" verticalCentered="1"/>
  <pageMargins left="0.19685039370078741" right="0.19685039370078741" top="0.19685039370078741" bottom="0.19685039370078741" header="0" footer="0"/>
  <pageSetup paperSize="9" orientation="portrait" verticalDpi="300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AutoCAD.Drawing.15" shapeId="1041" r:id="rId5">
          <objectPr defaultSize="0" autoPict="0" r:id="rId6">
            <anchor moveWithCells="1">
              <from>
                <xdr:col>1</xdr:col>
                <xdr:colOff>28575</xdr:colOff>
                <xdr:row>5</xdr:row>
                <xdr:rowOff>152400</xdr:rowOff>
              </from>
              <to>
                <xdr:col>7</xdr:col>
                <xdr:colOff>133350</xdr:colOff>
                <xdr:row>24</xdr:row>
                <xdr:rowOff>19050</xdr:rowOff>
              </to>
            </anchor>
          </objectPr>
        </oleObject>
      </mc:Choice>
      <mc:Fallback>
        <oleObject progId="AutoCAD.Drawing.15" shapeId="1041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2" sqref="B2"/>
    </sheetView>
  </sheetViews>
  <sheetFormatPr defaultRowHeight="12.75" x14ac:dyDescent="0.2"/>
  <cols>
    <col min="1" max="1" width="37.5703125" customWidth="1"/>
    <col min="2" max="2" width="51" bestFit="1" customWidth="1"/>
  </cols>
  <sheetData>
    <row r="1" spans="1:2" ht="30.75" x14ac:dyDescent="0.4">
      <c r="A1" s="62" t="s">
        <v>34</v>
      </c>
      <c r="B1" s="63">
        <f>Lockrod!C4</f>
        <v>0</v>
      </c>
    </row>
    <row r="2" spans="1:2" ht="30.75" x14ac:dyDescent="0.4">
      <c r="A2" s="62" t="s">
        <v>35</v>
      </c>
      <c r="B2" s="64">
        <f>Lockrod!C5</f>
        <v>0</v>
      </c>
    </row>
    <row r="3" spans="1:2" ht="30.75" x14ac:dyDescent="0.4">
      <c r="A3" s="62" t="s">
        <v>36</v>
      </c>
      <c r="B3" s="63">
        <f>Lockrod!J4</f>
        <v>0</v>
      </c>
    </row>
    <row r="4" spans="1:2" ht="30.75" x14ac:dyDescent="0.4">
      <c r="A4" s="62" t="s">
        <v>37</v>
      </c>
      <c r="B4" s="63">
        <f>Lockrod!K13</f>
        <v>0</v>
      </c>
    </row>
    <row r="5" spans="1:2" ht="30.75" x14ac:dyDescent="0.4">
      <c r="A5" s="62" t="s">
        <v>38</v>
      </c>
      <c r="B5" s="63">
        <f>Lockrod!L13</f>
        <v>0</v>
      </c>
    </row>
    <row r="6" spans="1:2" ht="30.75" x14ac:dyDescent="0.4">
      <c r="A6" s="62" t="s">
        <v>39</v>
      </c>
      <c r="B6" s="63">
        <f>Lockrod!K12</f>
        <v>0</v>
      </c>
    </row>
    <row r="7" spans="1:2" ht="30.75" x14ac:dyDescent="0.4">
      <c r="A7" s="62" t="s">
        <v>40</v>
      </c>
      <c r="B7" s="63">
        <f>Lockrod!K9</f>
        <v>0</v>
      </c>
    </row>
    <row r="8" spans="1:2" ht="30.75" x14ac:dyDescent="0.4">
      <c r="A8" s="62" t="s">
        <v>41</v>
      </c>
      <c r="B8" s="63">
        <f>Lockrod!K10</f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Lockrod</vt:lpstr>
      <vt:lpstr>Label</vt:lpstr>
      <vt:lpstr>Lockrod!Print_Area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Hadden</dc:creator>
  <cp:lastModifiedBy>Neil Moir</cp:lastModifiedBy>
  <cp:lastPrinted>2017-01-09T11:05:54Z</cp:lastPrinted>
  <dcterms:created xsi:type="dcterms:W3CDTF">2005-07-13T15:50:06Z</dcterms:created>
  <dcterms:modified xsi:type="dcterms:W3CDTF">2024-02-20T10:04:05Z</dcterms:modified>
</cp:coreProperties>
</file>